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70"/>
  </bookViews>
  <sheets>
    <sheet name="800번(서귀포혁신도시)시간표" sheetId="12" r:id="rId1"/>
  </sheets>
  <calcPr calcId="125725"/>
</workbook>
</file>

<file path=xl/calcChain.xml><?xml version="1.0" encoding="utf-8"?>
<calcChain xmlns="http://schemas.openxmlformats.org/spreadsheetml/2006/main">
  <c r="L27" i="12"/>
  <c r="M27" s="1"/>
  <c r="N27" s="1"/>
  <c r="O27" s="1"/>
  <c r="P27" s="1"/>
  <c r="K27"/>
  <c r="C27"/>
  <c r="D27" s="1"/>
  <c r="E27" s="1"/>
  <c r="F27" s="1"/>
  <c r="G27" s="1"/>
  <c r="H27" s="1"/>
  <c r="L26"/>
  <c r="M26" s="1"/>
  <c r="N26" s="1"/>
  <c r="O26" s="1"/>
  <c r="P26" s="1"/>
  <c r="K26"/>
  <c r="C26"/>
  <c r="D26" s="1"/>
  <c r="E26" s="1"/>
  <c r="F26" s="1"/>
  <c r="G26" s="1"/>
  <c r="H26" s="1"/>
  <c r="L25"/>
  <c r="M25" s="1"/>
  <c r="N25" s="1"/>
  <c r="O25" s="1"/>
  <c r="P25" s="1"/>
  <c r="K25"/>
  <c r="C25"/>
  <c r="D25" s="1"/>
  <c r="E25" s="1"/>
  <c r="F25" s="1"/>
  <c r="G25" s="1"/>
  <c r="H25" s="1"/>
  <c r="L24"/>
  <c r="M24" s="1"/>
  <c r="N24" s="1"/>
  <c r="O24" s="1"/>
  <c r="P24" s="1"/>
  <c r="K24"/>
  <c r="C24"/>
  <c r="D24" s="1"/>
  <c r="E24" s="1"/>
  <c r="F24" s="1"/>
  <c r="G24" s="1"/>
  <c r="H24" s="1"/>
  <c r="L23"/>
  <c r="M23" s="1"/>
  <c r="N23" s="1"/>
  <c r="O23" s="1"/>
  <c r="P23" s="1"/>
  <c r="K23"/>
  <c r="C23"/>
  <c r="D23" s="1"/>
  <c r="E23" s="1"/>
  <c r="F23" s="1"/>
  <c r="G23" s="1"/>
  <c r="H23" s="1"/>
  <c r="L22"/>
  <c r="M22" s="1"/>
  <c r="N22" s="1"/>
  <c r="O22" s="1"/>
  <c r="P22" s="1"/>
  <c r="K22"/>
  <c r="C22"/>
  <c r="D22" s="1"/>
  <c r="E22" s="1"/>
  <c r="F22" s="1"/>
  <c r="G22" s="1"/>
  <c r="H22" s="1"/>
  <c r="L21"/>
  <c r="M21" s="1"/>
  <c r="N21" s="1"/>
  <c r="O21" s="1"/>
  <c r="P21" s="1"/>
  <c r="K21"/>
  <c r="C21"/>
  <c r="D21" s="1"/>
  <c r="E21" s="1"/>
  <c r="F21" s="1"/>
  <c r="G21" s="1"/>
  <c r="H21" s="1"/>
  <c r="L20"/>
  <c r="M20" s="1"/>
  <c r="N20" s="1"/>
  <c r="O20" s="1"/>
  <c r="P20" s="1"/>
  <c r="K20"/>
  <c r="C20"/>
  <c r="D20" s="1"/>
  <c r="E20" s="1"/>
  <c r="F20" s="1"/>
  <c r="G20" s="1"/>
  <c r="H20" s="1"/>
  <c r="L19"/>
  <c r="M19" s="1"/>
  <c r="N19" s="1"/>
  <c r="O19" s="1"/>
  <c r="P19" s="1"/>
  <c r="K19"/>
  <c r="C19"/>
  <c r="D19" s="1"/>
  <c r="E19" s="1"/>
  <c r="F19" s="1"/>
  <c r="G19" s="1"/>
  <c r="H19" s="1"/>
  <c r="L18"/>
  <c r="M18" s="1"/>
  <c r="N18" s="1"/>
  <c r="O18" s="1"/>
  <c r="P18" s="1"/>
  <c r="K18"/>
  <c r="C18"/>
  <c r="D18" s="1"/>
  <c r="E18" s="1"/>
  <c r="F18" s="1"/>
  <c r="G18" s="1"/>
  <c r="H18" s="1"/>
  <c r="L17"/>
  <c r="M17" s="1"/>
  <c r="N17" s="1"/>
  <c r="O17" s="1"/>
  <c r="P17" s="1"/>
  <c r="K17"/>
  <c r="C17"/>
  <c r="D17" s="1"/>
  <c r="E17" s="1"/>
  <c r="F17" s="1"/>
  <c r="G17" s="1"/>
  <c r="H17" s="1"/>
  <c r="L16"/>
  <c r="M16" s="1"/>
  <c r="N16" s="1"/>
  <c r="O16" s="1"/>
  <c r="P16" s="1"/>
  <c r="K16"/>
  <c r="C16"/>
  <c r="D16" s="1"/>
  <c r="E16" s="1"/>
  <c r="F16" s="1"/>
  <c r="G16" s="1"/>
  <c r="H16" s="1"/>
  <c r="L15"/>
  <c r="M15" s="1"/>
  <c r="N15" s="1"/>
  <c r="O15" s="1"/>
  <c r="P15" s="1"/>
  <c r="K15"/>
  <c r="C15"/>
  <c r="D15" s="1"/>
  <c r="E15" s="1"/>
  <c r="F15" s="1"/>
  <c r="G15" s="1"/>
  <c r="H15" s="1"/>
  <c r="L14"/>
  <c r="M14" s="1"/>
  <c r="N14" s="1"/>
  <c r="O14" s="1"/>
  <c r="P14" s="1"/>
  <c r="K14"/>
  <c r="C14"/>
  <c r="D14" s="1"/>
  <c r="E14" s="1"/>
  <c r="F14" s="1"/>
  <c r="G14" s="1"/>
  <c r="H14" s="1"/>
  <c r="L13"/>
  <c r="M13" s="1"/>
  <c r="N13" s="1"/>
  <c r="O13" s="1"/>
  <c r="P13" s="1"/>
  <c r="K13"/>
  <c r="C13"/>
  <c r="D13" s="1"/>
  <c r="E13" s="1"/>
  <c r="F13" s="1"/>
  <c r="G13" s="1"/>
  <c r="H13" s="1"/>
  <c r="L12"/>
  <c r="M12" s="1"/>
  <c r="N12" s="1"/>
  <c r="O12" s="1"/>
  <c r="P12" s="1"/>
  <c r="K12"/>
  <c r="C12"/>
  <c r="D12" s="1"/>
  <c r="E12" s="1"/>
  <c r="F12" s="1"/>
  <c r="G12" s="1"/>
  <c r="H12" s="1"/>
  <c r="L11"/>
  <c r="M11" s="1"/>
  <c r="N11" s="1"/>
  <c r="O11" s="1"/>
  <c r="P11" s="1"/>
  <c r="K11"/>
  <c r="C11"/>
  <c r="D11" s="1"/>
  <c r="E11" s="1"/>
  <c r="F11" s="1"/>
  <c r="G11" s="1"/>
  <c r="H11" s="1"/>
  <c r="L10"/>
  <c r="M10" s="1"/>
  <c r="N10" s="1"/>
  <c r="O10" s="1"/>
  <c r="P10" s="1"/>
  <c r="K10"/>
  <c r="C10"/>
  <c r="D10" s="1"/>
  <c r="E10" s="1"/>
  <c r="F10" s="1"/>
  <c r="G10" s="1"/>
  <c r="H10" s="1"/>
  <c r="L9"/>
  <c r="M9" s="1"/>
  <c r="N9" s="1"/>
  <c r="O9" s="1"/>
  <c r="P9" s="1"/>
  <c r="K9"/>
  <c r="C9"/>
  <c r="D9" s="1"/>
  <c r="E9" s="1"/>
  <c r="F9" s="1"/>
  <c r="G9" s="1"/>
  <c r="H9" s="1"/>
  <c r="L8"/>
  <c r="M8" s="1"/>
  <c r="N8" s="1"/>
  <c r="O8" s="1"/>
  <c r="P8" s="1"/>
  <c r="K8"/>
  <c r="C8"/>
  <c r="D8" s="1"/>
  <c r="E8" s="1"/>
  <c r="F8" s="1"/>
  <c r="G8" s="1"/>
  <c r="H8" s="1"/>
  <c r="L7"/>
  <c r="M7" s="1"/>
  <c r="N7" s="1"/>
  <c r="O7" s="1"/>
  <c r="P7" s="1"/>
  <c r="K7"/>
  <c r="C7"/>
  <c r="D7" s="1"/>
  <c r="E7" s="1"/>
  <c r="F7" s="1"/>
  <c r="G7" s="1"/>
  <c r="H7" s="1"/>
  <c r="L6"/>
  <c r="M6" s="1"/>
  <c r="N6" s="1"/>
  <c r="O6" s="1"/>
  <c r="P6" s="1"/>
  <c r="K6"/>
  <c r="C6"/>
  <c r="D6" s="1"/>
  <c r="E6" s="1"/>
  <c r="F6" s="1"/>
  <c r="G6" s="1"/>
  <c r="H6" s="1"/>
  <c r="L5"/>
  <c r="M5" s="1"/>
  <c r="N5" s="1"/>
  <c r="O5" s="1"/>
  <c r="P5" s="1"/>
  <c r="K5"/>
  <c r="C5"/>
  <c r="D5" s="1"/>
  <c r="E5" s="1"/>
  <c r="F5" s="1"/>
  <c r="G5" s="1"/>
  <c r="H5" s="1"/>
  <c r="P2"/>
  <c r="H2"/>
</calcChain>
</file>

<file path=xl/sharedStrings.xml><?xml version="1.0" encoding="utf-8"?>
<sst xmlns="http://schemas.openxmlformats.org/spreadsheetml/2006/main" count="20" uniqueCount="13">
  <si>
    <t>로번</t>
  </si>
  <si>
    <t>롯데
마트</t>
  </si>
  <si>
    <t>회수
사거리</t>
  </si>
  <si>
    <t>소요시간</t>
  </si>
  <si>
    <t>제주
터미널</t>
    <phoneticPr fontId="2" type="noConversion"/>
  </si>
  <si>
    <t>공항</t>
    <phoneticPr fontId="2" type="noConversion"/>
  </si>
  <si>
    <t>800번(서귀포혁신도시) 노선 (제주 → 서귀)</t>
    <phoneticPr fontId="2" type="noConversion"/>
  </si>
  <si>
    <t>800번(서귀포혁신도시) 노선 (서귀 → 제주)</t>
    <phoneticPr fontId="2" type="noConversion"/>
  </si>
  <si>
    <t>서귀포
시청(2청사)</t>
    <phoneticPr fontId="2" type="noConversion"/>
  </si>
  <si>
    <t>서귀포
우체국</t>
    <phoneticPr fontId="2" type="noConversion"/>
  </si>
  <si>
    <t>서귀
터미널</t>
    <phoneticPr fontId="2" type="noConversion"/>
  </si>
  <si>
    <t>공무원연금
공단</t>
    <phoneticPr fontId="2" type="noConversion"/>
  </si>
  <si>
    <t>공무원연금
공단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</si>
</sst>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12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sz val="12"/>
      <name val="굴림"/>
      <family val="3"/>
      <charset val="129"/>
    </font>
    <font>
      <sz val="11"/>
      <color theme="1"/>
      <name val="굴림"/>
      <family val="3"/>
      <charset val="129"/>
    </font>
    <font>
      <sz val="9"/>
      <name val="굴림"/>
      <family val="3"/>
      <charset val="129"/>
    </font>
    <font>
      <b/>
      <sz val="13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theme="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 applyAlignment="1">
      <alignment vertical="center"/>
    </xf>
    <xf numFmtId="0" fontId="4" fillId="0" borderId="0" xfId="7" applyFont="1" applyFill="1" applyAlignment="1">
      <alignment vertical="center"/>
    </xf>
    <xf numFmtId="0" fontId="6" fillId="0" borderId="0" xfId="7" applyFont="1" applyFill="1" applyAlignment="1">
      <alignment vertical="center"/>
    </xf>
    <xf numFmtId="0" fontId="8" fillId="0" borderId="2" xfId="7" applyFont="1" applyFill="1" applyBorder="1" applyAlignment="1">
      <alignment vertical="center"/>
    </xf>
    <xf numFmtId="20" fontId="4" fillId="0" borderId="3" xfId="7" applyNumberFormat="1" applyFont="1" applyFill="1" applyBorder="1" applyAlignment="1">
      <alignment horizontal="center" vertical="center"/>
    </xf>
    <xf numFmtId="20" fontId="4" fillId="0" borderId="4" xfId="7" applyNumberFormat="1" applyFont="1" applyFill="1" applyBorder="1" applyAlignment="1">
      <alignment horizontal="center" vertical="center"/>
    </xf>
    <xf numFmtId="20" fontId="4" fillId="0" borderId="5" xfId="7" applyNumberFormat="1" applyFont="1" applyFill="1" applyBorder="1" applyAlignment="1">
      <alignment horizontal="center" vertical="center"/>
    </xf>
    <xf numFmtId="20" fontId="4" fillId="0" borderId="6" xfId="7" applyNumberFormat="1" applyFont="1" applyFill="1" applyBorder="1" applyAlignment="1">
      <alignment horizontal="center" vertical="center"/>
    </xf>
    <xf numFmtId="20" fontId="4" fillId="0" borderId="7" xfId="7" applyNumberFormat="1" applyFont="1" applyFill="1" applyBorder="1" applyAlignment="1">
      <alignment horizontal="center" vertical="center"/>
    </xf>
    <xf numFmtId="20" fontId="4" fillId="0" borderId="8" xfId="7" applyNumberFormat="1" applyFont="1" applyFill="1" applyBorder="1" applyAlignment="1">
      <alignment horizontal="center" vertical="center"/>
    </xf>
    <xf numFmtId="0" fontId="7" fillId="0" borderId="0" xfId="8" applyFont="1" applyFill="1" applyAlignment="1">
      <alignment vertical="center"/>
    </xf>
    <xf numFmtId="0" fontId="7" fillId="0" borderId="0" xfId="8" quotePrefix="1" applyFont="1" applyFill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7" fillId="0" borderId="9" xfId="8" applyFont="1" applyFill="1" applyBorder="1" applyAlignment="1">
      <alignment horizontal="center" vertical="center"/>
    </xf>
    <xf numFmtId="20" fontId="7" fillId="0" borderId="1" xfId="8" applyNumberFormat="1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center"/>
    </xf>
    <xf numFmtId="20" fontId="7" fillId="0" borderId="3" xfId="8" applyNumberFormat="1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 wrapText="1"/>
    </xf>
    <xf numFmtId="0" fontId="4" fillId="0" borderId="12" xfId="7" applyFont="1" applyFill="1" applyBorder="1" applyAlignment="1">
      <alignment horizontal="center" vertical="center"/>
    </xf>
    <xf numFmtId="20" fontId="4" fillId="0" borderId="12" xfId="7" applyNumberFormat="1" applyFont="1" applyFill="1" applyBorder="1" applyAlignment="1">
      <alignment horizontal="center" vertical="center"/>
    </xf>
    <xf numFmtId="20" fontId="4" fillId="0" borderId="13" xfId="7" applyNumberFormat="1" applyFont="1" applyFill="1" applyBorder="1" applyAlignment="1">
      <alignment horizontal="center" vertical="center"/>
    </xf>
    <xf numFmtId="19" fontId="4" fillId="0" borderId="12" xfId="7" applyNumberFormat="1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horizontal="center" vertical="center" wrapText="1"/>
    </xf>
    <xf numFmtId="0" fontId="4" fillId="0" borderId="16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20" fontId="11" fillId="2" borderId="2" xfId="7" applyNumberFormat="1" applyFont="1" applyFill="1" applyBorder="1" applyAlignment="1">
      <alignment vertic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표준" xfId="0" builtinId="0"/>
    <cellStyle name="표준 2" xfId="7"/>
    <cellStyle name="표준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U7" sqref="U7"/>
    </sheetView>
  </sheetViews>
  <sheetFormatPr defaultRowHeight="13.5"/>
  <cols>
    <col min="1" max="1" width="5.625" style="10" customWidth="1"/>
    <col min="2" max="8" width="10.625" style="10" customWidth="1"/>
    <col min="9" max="9" width="6.125" style="10" customWidth="1"/>
    <col min="10" max="16" width="10.75" style="10" customWidth="1"/>
    <col min="17" max="16384" width="9" style="10"/>
  </cols>
  <sheetData>
    <row r="1" spans="1:16" ht="46.5" customHeight="1">
      <c r="A1" s="25" t="s">
        <v>6</v>
      </c>
      <c r="B1" s="25"/>
      <c r="C1" s="25"/>
      <c r="D1" s="25"/>
      <c r="E1" s="25"/>
      <c r="F1" s="25"/>
      <c r="G1" s="25"/>
      <c r="H1" s="25"/>
      <c r="I1" s="25" t="s">
        <v>7</v>
      </c>
      <c r="J1" s="25"/>
      <c r="K1" s="25"/>
      <c r="L1" s="25"/>
      <c r="M1" s="25"/>
      <c r="N1" s="25"/>
      <c r="O1" s="25"/>
      <c r="P1" s="25"/>
    </row>
    <row r="2" spans="1:16" ht="15" thickBot="1">
      <c r="A2" s="2"/>
      <c r="B2" s="2"/>
      <c r="C2" s="2"/>
      <c r="D2" s="2"/>
      <c r="E2" s="2"/>
      <c r="F2" s="3"/>
      <c r="G2" s="3"/>
      <c r="H2" s="27">
        <f>$C$4+$D$4+$E$4+$M$4+$G$4+$H$4</f>
        <v>4.8611111111111112E-2</v>
      </c>
      <c r="I2" s="2"/>
      <c r="J2" s="2"/>
      <c r="K2" s="2"/>
      <c r="L2" s="2"/>
      <c r="M2" s="2"/>
      <c r="N2" s="2"/>
      <c r="O2" s="3"/>
      <c r="P2" s="27">
        <f>$K$4+$L$4+$M$4+$N$4+$O$4+$P$4</f>
        <v>4.4444444444444439E-2</v>
      </c>
    </row>
    <row r="3" spans="1:16" ht="35.1" customHeight="1" thickBot="1">
      <c r="A3" s="22" t="s">
        <v>0</v>
      </c>
      <c r="B3" s="23" t="s">
        <v>4</v>
      </c>
      <c r="C3" s="23" t="s">
        <v>5</v>
      </c>
      <c r="D3" s="23" t="s">
        <v>1</v>
      </c>
      <c r="E3" s="23" t="s">
        <v>2</v>
      </c>
      <c r="F3" s="23" t="s">
        <v>9</v>
      </c>
      <c r="G3" s="23" t="s">
        <v>12</v>
      </c>
      <c r="H3" s="24" t="s">
        <v>10</v>
      </c>
      <c r="I3" s="22" t="s">
        <v>0</v>
      </c>
      <c r="J3" s="23" t="s">
        <v>10</v>
      </c>
      <c r="K3" s="23" t="s">
        <v>11</v>
      </c>
      <c r="L3" s="23" t="s">
        <v>8</v>
      </c>
      <c r="M3" s="23" t="s">
        <v>2</v>
      </c>
      <c r="N3" s="23" t="s">
        <v>1</v>
      </c>
      <c r="O3" s="23" t="s">
        <v>5</v>
      </c>
      <c r="P3" s="24" t="s">
        <v>4</v>
      </c>
    </row>
    <row r="4" spans="1:16" ht="21.95" hidden="1" customHeight="1" thickTop="1" thickBot="1">
      <c r="A4" s="17" t="s">
        <v>3</v>
      </c>
      <c r="B4" s="18"/>
      <c r="C4" s="19">
        <v>1.0416666666666666E-2</v>
      </c>
      <c r="D4" s="19">
        <v>7.6388888888888886E-3</v>
      </c>
      <c r="E4" s="19">
        <v>2.0833333333333332E-2</v>
      </c>
      <c r="F4" s="19">
        <v>6.2500000000000003E-3</v>
      </c>
      <c r="G4" s="19">
        <v>1.3888888888888889E-3</v>
      </c>
      <c r="H4" s="20">
        <v>2.0833333333333333E-3</v>
      </c>
      <c r="I4" s="17" t="s">
        <v>3</v>
      </c>
      <c r="J4" s="21"/>
      <c r="K4" s="19">
        <v>2.0833333333333333E-3</v>
      </c>
      <c r="L4" s="19">
        <v>1.3888888888888889E-3</v>
      </c>
      <c r="M4" s="19">
        <v>6.2500000000000003E-3</v>
      </c>
      <c r="N4" s="19">
        <v>2.0833333333333332E-2</v>
      </c>
      <c r="O4" s="19">
        <v>7.6388888888888886E-3</v>
      </c>
      <c r="P4" s="20">
        <v>6.2500000000000003E-3</v>
      </c>
    </row>
    <row r="5" spans="1:16" ht="24.75" customHeight="1" thickTop="1">
      <c r="A5" s="13">
        <v>1</v>
      </c>
      <c r="B5" s="14">
        <v>0.2638888888888889</v>
      </c>
      <c r="C5" s="5">
        <f>B5+$C$4</f>
        <v>0.27430555555555558</v>
      </c>
      <c r="D5" s="5">
        <f>C5+$D$4</f>
        <v>0.28194444444444444</v>
      </c>
      <c r="E5" s="5">
        <f>D5+$E$4</f>
        <v>0.30277777777777776</v>
      </c>
      <c r="F5" s="7">
        <f>E5+$F$4</f>
        <v>0.30902777777777773</v>
      </c>
      <c r="G5" s="5">
        <f>F5+$G$4</f>
        <v>0.31041666666666662</v>
      </c>
      <c r="H5" s="6">
        <f>G5+$H$4</f>
        <v>0.31249999999999994</v>
      </c>
      <c r="I5" s="13">
        <v>5</v>
      </c>
      <c r="J5" s="14">
        <v>0.27083333333333331</v>
      </c>
      <c r="K5" s="7">
        <f>J5+$K$4</f>
        <v>0.27291666666666664</v>
      </c>
      <c r="L5" s="5">
        <f>K5+$L$4</f>
        <v>0.27430555555555552</v>
      </c>
      <c r="M5" s="5">
        <f>L5+$M$4</f>
        <v>0.2805555555555555</v>
      </c>
      <c r="N5" s="5">
        <f>M5+$N$4</f>
        <v>0.30138888888888882</v>
      </c>
      <c r="O5" s="5">
        <f>N5+$O$4</f>
        <v>0.30902777777777768</v>
      </c>
      <c r="P5" s="6">
        <f>O5+$P$4</f>
        <v>0.31527777777777766</v>
      </c>
    </row>
    <row r="6" spans="1:16" ht="24.75" customHeight="1">
      <c r="A6" s="13">
        <v>2</v>
      </c>
      <c r="B6" s="14">
        <v>0.29166666666666669</v>
      </c>
      <c r="C6" s="5">
        <f t="shared" ref="C6:C27" si="0">B6+$C$4</f>
        <v>0.30208333333333337</v>
      </c>
      <c r="D6" s="5">
        <f t="shared" ref="D6:D27" si="1">C6+$D$4</f>
        <v>0.30972222222222223</v>
      </c>
      <c r="E6" s="5">
        <f t="shared" ref="E6:E27" si="2">D6+$E$4</f>
        <v>0.33055555555555555</v>
      </c>
      <c r="F6" s="7">
        <f t="shared" ref="F6:F27" si="3">E6+$F$4</f>
        <v>0.33680555555555552</v>
      </c>
      <c r="G6" s="5">
        <f t="shared" ref="G6:G27" si="4">F6+$G$4</f>
        <v>0.33819444444444441</v>
      </c>
      <c r="H6" s="6">
        <f t="shared" ref="H6:H27" si="5">G6+$H$4</f>
        <v>0.34027777777777773</v>
      </c>
      <c r="I6" s="13">
        <v>6</v>
      </c>
      <c r="J6" s="14">
        <v>0.2986111111111111</v>
      </c>
      <c r="K6" s="7">
        <f t="shared" ref="K6:K27" si="6">J6+$K$4</f>
        <v>0.30069444444444443</v>
      </c>
      <c r="L6" s="5">
        <f t="shared" ref="L6:L27" si="7">K6+$L$4</f>
        <v>0.30208333333333331</v>
      </c>
      <c r="M6" s="5">
        <f t="shared" ref="M6:M27" si="8">L6+$M$4</f>
        <v>0.30833333333333329</v>
      </c>
      <c r="N6" s="5">
        <f t="shared" ref="N6:N27" si="9">M6+$N$4</f>
        <v>0.32916666666666661</v>
      </c>
      <c r="O6" s="5">
        <f t="shared" ref="O6:O27" si="10">N6+$O$4</f>
        <v>0.33680555555555547</v>
      </c>
      <c r="P6" s="6">
        <f t="shared" ref="P6:P27" si="11">O6+$P$4</f>
        <v>0.34305555555555545</v>
      </c>
    </row>
    <row r="7" spans="1:16" ht="24.75" customHeight="1">
      <c r="A7" s="13">
        <v>3</v>
      </c>
      <c r="B7" s="14">
        <v>0.31944444444444448</v>
      </c>
      <c r="C7" s="5">
        <f t="shared" si="0"/>
        <v>0.32986111111111116</v>
      </c>
      <c r="D7" s="5">
        <f t="shared" si="1"/>
        <v>0.33750000000000002</v>
      </c>
      <c r="E7" s="5">
        <f t="shared" si="2"/>
        <v>0.35833333333333334</v>
      </c>
      <c r="F7" s="7">
        <f t="shared" si="3"/>
        <v>0.36458333333333331</v>
      </c>
      <c r="G7" s="5">
        <f t="shared" si="4"/>
        <v>0.3659722222222222</v>
      </c>
      <c r="H7" s="6">
        <f t="shared" si="5"/>
        <v>0.36805555555555552</v>
      </c>
      <c r="I7" s="13">
        <v>1</v>
      </c>
      <c r="J7" s="14">
        <v>0.3263888888888889</v>
      </c>
      <c r="K7" s="7">
        <f t="shared" si="6"/>
        <v>0.32847222222222222</v>
      </c>
      <c r="L7" s="5">
        <f t="shared" si="7"/>
        <v>0.3298611111111111</v>
      </c>
      <c r="M7" s="5">
        <f t="shared" si="8"/>
        <v>0.33611111111111108</v>
      </c>
      <c r="N7" s="5">
        <f t="shared" si="9"/>
        <v>0.3569444444444444</v>
      </c>
      <c r="O7" s="5">
        <f t="shared" si="10"/>
        <v>0.36458333333333326</v>
      </c>
      <c r="P7" s="6">
        <f t="shared" si="11"/>
        <v>0.37083333333333324</v>
      </c>
    </row>
    <row r="8" spans="1:16" ht="24.75" customHeight="1">
      <c r="A8" s="13">
        <v>4</v>
      </c>
      <c r="B8" s="14">
        <v>0.34722222222222227</v>
      </c>
      <c r="C8" s="5">
        <f t="shared" si="0"/>
        <v>0.35763888888888895</v>
      </c>
      <c r="D8" s="5">
        <f t="shared" si="1"/>
        <v>0.36527777777777781</v>
      </c>
      <c r="E8" s="5">
        <f t="shared" si="2"/>
        <v>0.38611111111111113</v>
      </c>
      <c r="F8" s="7">
        <f t="shared" si="3"/>
        <v>0.3923611111111111</v>
      </c>
      <c r="G8" s="5">
        <f t="shared" si="4"/>
        <v>0.39374999999999999</v>
      </c>
      <c r="H8" s="6">
        <f t="shared" si="5"/>
        <v>0.39583333333333331</v>
      </c>
      <c r="I8" s="13">
        <v>2</v>
      </c>
      <c r="J8" s="14">
        <v>0.35416666666666702</v>
      </c>
      <c r="K8" s="7">
        <f t="shared" si="6"/>
        <v>0.35625000000000034</v>
      </c>
      <c r="L8" s="5">
        <f t="shared" si="7"/>
        <v>0.35763888888888923</v>
      </c>
      <c r="M8" s="5">
        <f t="shared" si="8"/>
        <v>0.36388888888888921</v>
      </c>
      <c r="N8" s="5">
        <f t="shared" si="9"/>
        <v>0.38472222222222252</v>
      </c>
      <c r="O8" s="5">
        <f t="shared" si="10"/>
        <v>0.39236111111111138</v>
      </c>
      <c r="P8" s="6">
        <f t="shared" si="11"/>
        <v>0.39861111111111136</v>
      </c>
    </row>
    <row r="9" spans="1:16" ht="24.75" customHeight="1">
      <c r="A9" s="13">
        <v>5</v>
      </c>
      <c r="B9" s="14">
        <v>0.375</v>
      </c>
      <c r="C9" s="5">
        <f t="shared" si="0"/>
        <v>0.38541666666666669</v>
      </c>
      <c r="D9" s="5">
        <f t="shared" si="1"/>
        <v>0.39305555555555555</v>
      </c>
      <c r="E9" s="5">
        <f t="shared" si="2"/>
        <v>0.41388888888888886</v>
      </c>
      <c r="F9" s="7">
        <f t="shared" si="3"/>
        <v>0.42013888888888884</v>
      </c>
      <c r="G9" s="5">
        <f t="shared" si="4"/>
        <v>0.42152777777777772</v>
      </c>
      <c r="H9" s="6">
        <f t="shared" si="5"/>
        <v>0.42361111111111105</v>
      </c>
      <c r="I9" s="13">
        <v>3</v>
      </c>
      <c r="J9" s="14">
        <v>0.38194444444444398</v>
      </c>
      <c r="K9" s="7">
        <f t="shared" si="6"/>
        <v>0.3840277777777773</v>
      </c>
      <c r="L9" s="5">
        <f t="shared" si="7"/>
        <v>0.38541666666666619</v>
      </c>
      <c r="M9" s="5">
        <f t="shared" si="8"/>
        <v>0.39166666666666616</v>
      </c>
      <c r="N9" s="5">
        <f t="shared" si="9"/>
        <v>0.41249999999999948</v>
      </c>
      <c r="O9" s="5">
        <f t="shared" si="10"/>
        <v>0.42013888888888834</v>
      </c>
      <c r="P9" s="6">
        <f t="shared" si="11"/>
        <v>0.42638888888888832</v>
      </c>
    </row>
    <row r="10" spans="1:16" ht="24.75" customHeight="1">
      <c r="A10" s="13">
        <v>6</v>
      </c>
      <c r="B10" s="14">
        <v>0.40972222222222227</v>
      </c>
      <c r="C10" s="5">
        <f t="shared" si="0"/>
        <v>0.42013888888888895</v>
      </c>
      <c r="D10" s="5">
        <f t="shared" si="1"/>
        <v>0.42777777777777781</v>
      </c>
      <c r="E10" s="5">
        <f t="shared" si="2"/>
        <v>0.44861111111111113</v>
      </c>
      <c r="F10" s="7">
        <f t="shared" si="3"/>
        <v>0.4548611111111111</v>
      </c>
      <c r="G10" s="5">
        <f t="shared" si="4"/>
        <v>0.45624999999999999</v>
      </c>
      <c r="H10" s="6">
        <f t="shared" si="5"/>
        <v>0.45833333333333331</v>
      </c>
      <c r="I10" s="13">
        <v>4</v>
      </c>
      <c r="J10" s="14">
        <v>0.40972222222222199</v>
      </c>
      <c r="K10" s="7">
        <f t="shared" si="6"/>
        <v>0.41180555555555531</v>
      </c>
      <c r="L10" s="5">
        <f t="shared" si="7"/>
        <v>0.4131944444444442</v>
      </c>
      <c r="M10" s="5">
        <f t="shared" si="8"/>
        <v>0.41944444444444418</v>
      </c>
      <c r="N10" s="5">
        <f t="shared" si="9"/>
        <v>0.44027777777777749</v>
      </c>
      <c r="O10" s="5">
        <f t="shared" si="10"/>
        <v>0.44791666666666635</v>
      </c>
      <c r="P10" s="6">
        <f t="shared" si="11"/>
        <v>0.45416666666666633</v>
      </c>
    </row>
    <row r="11" spans="1:16" ht="24.75" customHeight="1">
      <c r="A11" s="13">
        <v>1</v>
      </c>
      <c r="B11" s="14">
        <v>0.44444444444444442</v>
      </c>
      <c r="C11" s="5">
        <f t="shared" si="0"/>
        <v>0.4548611111111111</v>
      </c>
      <c r="D11" s="5">
        <f t="shared" si="1"/>
        <v>0.46249999999999997</v>
      </c>
      <c r="E11" s="5">
        <f t="shared" si="2"/>
        <v>0.48333333333333328</v>
      </c>
      <c r="F11" s="7">
        <f t="shared" si="3"/>
        <v>0.48958333333333326</v>
      </c>
      <c r="G11" s="5">
        <f t="shared" si="4"/>
        <v>0.49097222222222214</v>
      </c>
      <c r="H11" s="6">
        <f t="shared" si="5"/>
        <v>0.49305555555555547</v>
      </c>
      <c r="I11" s="13">
        <v>5</v>
      </c>
      <c r="J11" s="14">
        <v>0.4375</v>
      </c>
      <c r="K11" s="7">
        <f t="shared" si="6"/>
        <v>0.43958333333333333</v>
      </c>
      <c r="L11" s="5">
        <f t="shared" si="7"/>
        <v>0.44097222222222221</v>
      </c>
      <c r="M11" s="5">
        <f t="shared" si="8"/>
        <v>0.44722222222222219</v>
      </c>
      <c r="N11" s="5">
        <f t="shared" si="9"/>
        <v>0.4680555555555555</v>
      </c>
      <c r="O11" s="5">
        <f t="shared" si="10"/>
        <v>0.47569444444444436</v>
      </c>
      <c r="P11" s="6">
        <f t="shared" si="11"/>
        <v>0.48194444444444434</v>
      </c>
    </row>
    <row r="12" spans="1:16" ht="24.75" customHeight="1">
      <c r="A12" s="13">
        <v>2</v>
      </c>
      <c r="B12" s="14">
        <v>0.47916666666666702</v>
      </c>
      <c r="C12" s="5">
        <f t="shared" si="0"/>
        <v>0.4895833333333337</v>
      </c>
      <c r="D12" s="5">
        <f t="shared" si="1"/>
        <v>0.49722222222222257</v>
      </c>
      <c r="E12" s="5">
        <f t="shared" si="2"/>
        <v>0.51805555555555594</v>
      </c>
      <c r="F12" s="7">
        <f t="shared" si="3"/>
        <v>0.52430555555555591</v>
      </c>
      <c r="G12" s="5">
        <f t="shared" si="4"/>
        <v>0.5256944444444448</v>
      </c>
      <c r="H12" s="6">
        <f t="shared" si="5"/>
        <v>0.52777777777777812</v>
      </c>
      <c r="I12" s="13">
        <v>6</v>
      </c>
      <c r="J12" s="14">
        <v>0.47222222222222227</v>
      </c>
      <c r="K12" s="7">
        <f t="shared" si="6"/>
        <v>0.47430555555555559</v>
      </c>
      <c r="L12" s="5">
        <f t="shared" si="7"/>
        <v>0.47569444444444448</v>
      </c>
      <c r="M12" s="5">
        <f t="shared" si="8"/>
        <v>0.48194444444444445</v>
      </c>
      <c r="N12" s="5">
        <f t="shared" si="9"/>
        <v>0.50277777777777777</v>
      </c>
      <c r="O12" s="5">
        <f t="shared" si="10"/>
        <v>0.51041666666666663</v>
      </c>
      <c r="P12" s="6">
        <f t="shared" si="11"/>
        <v>0.51666666666666661</v>
      </c>
    </row>
    <row r="13" spans="1:16" ht="24.75" customHeight="1">
      <c r="A13" s="13">
        <v>3</v>
      </c>
      <c r="B13" s="14">
        <v>0.51388888888888895</v>
      </c>
      <c r="C13" s="5">
        <f t="shared" si="0"/>
        <v>0.52430555555555558</v>
      </c>
      <c r="D13" s="5">
        <f t="shared" si="1"/>
        <v>0.53194444444444444</v>
      </c>
      <c r="E13" s="5">
        <f t="shared" si="2"/>
        <v>0.55277777777777781</v>
      </c>
      <c r="F13" s="7">
        <f t="shared" si="3"/>
        <v>0.55902777777777779</v>
      </c>
      <c r="G13" s="5">
        <f t="shared" si="4"/>
        <v>0.56041666666666667</v>
      </c>
      <c r="H13" s="6">
        <f t="shared" si="5"/>
        <v>0.5625</v>
      </c>
      <c r="I13" s="13">
        <v>1</v>
      </c>
      <c r="J13" s="14">
        <v>0.50694444444444442</v>
      </c>
      <c r="K13" s="7">
        <f t="shared" si="6"/>
        <v>0.50902777777777775</v>
      </c>
      <c r="L13" s="5">
        <f t="shared" si="7"/>
        <v>0.51041666666666663</v>
      </c>
      <c r="M13" s="5">
        <f t="shared" si="8"/>
        <v>0.51666666666666661</v>
      </c>
      <c r="N13" s="5">
        <f t="shared" si="9"/>
        <v>0.53749999999999998</v>
      </c>
      <c r="O13" s="5">
        <f t="shared" si="10"/>
        <v>0.54513888888888884</v>
      </c>
      <c r="P13" s="6">
        <f t="shared" si="11"/>
        <v>0.55138888888888882</v>
      </c>
    </row>
    <row r="14" spans="1:16" ht="24.75" customHeight="1">
      <c r="A14" s="13">
        <v>4</v>
      </c>
      <c r="B14" s="14">
        <v>0.54861111111111105</v>
      </c>
      <c r="C14" s="5">
        <f t="shared" si="0"/>
        <v>0.55902777777777768</v>
      </c>
      <c r="D14" s="5">
        <f t="shared" si="1"/>
        <v>0.56666666666666654</v>
      </c>
      <c r="E14" s="5">
        <f t="shared" si="2"/>
        <v>0.58749999999999991</v>
      </c>
      <c r="F14" s="7">
        <f t="shared" si="3"/>
        <v>0.59374999999999989</v>
      </c>
      <c r="G14" s="5">
        <f t="shared" si="4"/>
        <v>0.59513888888888877</v>
      </c>
      <c r="H14" s="6">
        <f t="shared" si="5"/>
        <v>0.5972222222222221</v>
      </c>
      <c r="I14" s="13">
        <v>2</v>
      </c>
      <c r="J14" s="14">
        <v>0.54166666666666663</v>
      </c>
      <c r="K14" s="7">
        <f t="shared" si="6"/>
        <v>0.54374999999999996</v>
      </c>
      <c r="L14" s="5">
        <f t="shared" si="7"/>
        <v>0.54513888888888884</v>
      </c>
      <c r="M14" s="5">
        <f t="shared" si="8"/>
        <v>0.55138888888888882</v>
      </c>
      <c r="N14" s="5">
        <f t="shared" si="9"/>
        <v>0.57222222222222219</v>
      </c>
      <c r="O14" s="5">
        <f t="shared" si="10"/>
        <v>0.57986111111111105</v>
      </c>
      <c r="P14" s="6">
        <f t="shared" si="11"/>
        <v>0.58611111111111103</v>
      </c>
    </row>
    <row r="15" spans="1:16" ht="24.75" customHeight="1">
      <c r="A15" s="13">
        <v>5</v>
      </c>
      <c r="B15" s="14">
        <v>0.57638888888888895</v>
      </c>
      <c r="C15" s="5">
        <f t="shared" si="0"/>
        <v>0.58680555555555558</v>
      </c>
      <c r="D15" s="5">
        <f t="shared" si="1"/>
        <v>0.59444444444444444</v>
      </c>
      <c r="E15" s="5">
        <f t="shared" si="2"/>
        <v>0.61527777777777781</v>
      </c>
      <c r="F15" s="7">
        <f t="shared" si="3"/>
        <v>0.62152777777777779</v>
      </c>
      <c r="G15" s="5">
        <f t="shared" si="4"/>
        <v>0.62291666666666667</v>
      </c>
      <c r="H15" s="6">
        <f t="shared" si="5"/>
        <v>0.625</v>
      </c>
      <c r="I15" s="13">
        <v>3</v>
      </c>
      <c r="J15" s="14">
        <v>0.57638888888888895</v>
      </c>
      <c r="K15" s="7">
        <f t="shared" si="6"/>
        <v>0.57847222222222228</v>
      </c>
      <c r="L15" s="5">
        <f t="shared" si="7"/>
        <v>0.57986111111111116</v>
      </c>
      <c r="M15" s="5">
        <f t="shared" si="8"/>
        <v>0.58611111111111114</v>
      </c>
      <c r="N15" s="5">
        <f t="shared" si="9"/>
        <v>0.60694444444444451</v>
      </c>
      <c r="O15" s="5">
        <f t="shared" si="10"/>
        <v>0.61458333333333337</v>
      </c>
      <c r="P15" s="6">
        <f t="shared" si="11"/>
        <v>0.62083333333333335</v>
      </c>
    </row>
    <row r="16" spans="1:16" ht="24.75" customHeight="1">
      <c r="A16" s="13">
        <v>6</v>
      </c>
      <c r="B16" s="14">
        <v>0.60416666666666663</v>
      </c>
      <c r="C16" s="5">
        <f t="shared" si="0"/>
        <v>0.61458333333333326</v>
      </c>
      <c r="D16" s="5">
        <f t="shared" si="1"/>
        <v>0.62222222222222212</v>
      </c>
      <c r="E16" s="5">
        <f t="shared" si="2"/>
        <v>0.64305555555555549</v>
      </c>
      <c r="F16" s="7">
        <f t="shared" si="3"/>
        <v>0.64930555555555547</v>
      </c>
      <c r="G16" s="5">
        <f t="shared" si="4"/>
        <v>0.65069444444444435</v>
      </c>
      <c r="H16" s="6">
        <f t="shared" si="5"/>
        <v>0.65277777777777768</v>
      </c>
      <c r="I16" s="13">
        <v>4</v>
      </c>
      <c r="J16" s="14">
        <v>0.61111111111111105</v>
      </c>
      <c r="K16" s="7">
        <f t="shared" si="6"/>
        <v>0.61319444444444438</v>
      </c>
      <c r="L16" s="5">
        <f t="shared" si="7"/>
        <v>0.61458333333333326</v>
      </c>
      <c r="M16" s="5">
        <f t="shared" si="8"/>
        <v>0.62083333333333324</v>
      </c>
      <c r="N16" s="5">
        <f t="shared" si="9"/>
        <v>0.64166666666666661</v>
      </c>
      <c r="O16" s="5">
        <f t="shared" si="10"/>
        <v>0.64930555555555547</v>
      </c>
      <c r="P16" s="6">
        <f t="shared" si="11"/>
        <v>0.65555555555555545</v>
      </c>
    </row>
    <row r="17" spans="1:16" ht="24.75" customHeight="1">
      <c r="A17" s="13">
        <v>1</v>
      </c>
      <c r="B17" s="14">
        <v>0.63194444444444398</v>
      </c>
      <c r="C17" s="5">
        <f t="shared" si="0"/>
        <v>0.64236111111111061</v>
      </c>
      <c r="D17" s="5">
        <f t="shared" si="1"/>
        <v>0.64999999999999947</v>
      </c>
      <c r="E17" s="5">
        <f t="shared" si="2"/>
        <v>0.67083333333333284</v>
      </c>
      <c r="F17" s="7">
        <f t="shared" si="3"/>
        <v>0.67708333333333282</v>
      </c>
      <c r="G17" s="5">
        <f t="shared" si="4"/>
        <v>0.6784722222222217</v>
      </c>
      <c r="H17" s="6">
        <f t="shared" si="5"/>
        <v>0.68055555555555503</v>
      </c>
      <c r="I17" s="13">
        <v>5</v>
      </c>
      <c r="J17" s="14">
        <v>0.63888888888888895</v>
      </c>
      <c r="K17" s="7">
        <f t="shared" si="6"/>
        <v>0.64097222222222228</v>
      </c>
      <c r="L17" s="5">
        <f t="shared" si="7"/>
        <v>0.64236111111111116</v>
      </c>
      <c r="M17" s="5">
        <f t="shared" si="8"/>
        <v>0.64861111111111114</v>
      </c>
      <c r="N17" s="5">
        <f t="shared" si="9"/>
        <v>0.66944444444444451</v>
      </c>
      <c r="O17" s="5">
        <f t="shared" si="10"/>
        <v>0.67708333333333337</v>
      </c>
      <c r="P17" s="6">
        <f t="shared" si="11"/>
        <v>0.68333333333333335</v>
      </c>
    </row>
    <row r="18" spans="1:16" ht="24.75" customHeight="1">
      <c r="A18" s="13">
        <v>2</v>
      </c>
      <c r="B18" s="14">
        <v>0.65972222222222199</v>
      </c>
      <c r="C18" s="5">
        <f t="shared" si="0"/>
        <v>0.67013888888888862</v>
      </c>
      <c r="D18" s="5">
        <f t="shared" si="1"/>
        <v>0.67777777777777748</v>
      </c>
      <c r="E18" s="5">
        <f t="shared" si="2"/>
        <v>0.69861111111111085</v>
      </c>
      <c r="F18" s="7">
        <f t="shared" si="3"/>
        <v>0.70486111111111083</v>
      </c>
      <c r="G18" s="5">
        <f t="shared" si="4"/>
        <v>0.70624999999999971</v>
      </c>
      <c r="H18" s="6">
        <f t="shared" si="5"/>
        <v>0.70833333333333304</v>
      </c>
      <c r="I18" s="13">
        <v>6</v>
      </c>
      <c r="J18" s="14">
        <v>0.66666666666666663</v>
      </c>
      <c r="K18" s="7">
        <f t="shared" si="6"/>
        <v>0.66874999999999996</v>
      </c>
      <c r="L18" s="5">
        <f t="shared" si="7"/>
        <v>0.67013888888888884</v>
      </c>
      <c r="M18" s="5">
        <f t="shared" si="8"/>
        <v>0.67638888888888882</v>
      </c>
      <c r="N18" s="5">
        <f t="shared" si="9"/>
        <v>0.69722222222222219</v>
      </c>
      <c r="O18" s="5">
        <f t="shared" si="10"/>
        <v>0.70486111111111105</v>
      </c>
      <c r="P18" s="6">
        <f t="shared" si="11"/>
        <v>0.71111111111111103</v>
      </c>
    </row>
    <row r="19" spans="1:16" ht="24.75" customHeight="1">
      <c r="A19" s="13">
        <v>3</v>
      </c>
      <c r="B19" s="14">
        <v>0.6875</v>
      </c>
      <c r="C19" s="5">
        <f t="shared" si="0"/>
        <v>0.69791666666666663</v>
      </c>
      <c r="D19" s="5">
        <f t="shared" si="1"/>
        <v>0.70555555555555549</v>
      </c>
      <c r="E19" s="5">
        <f t="shared" si="2"/>
        <v>0.72638888888888886</v>
      </c>
      <c r="F19" s="7">
        <f t="shared" si="3"/>
        <v>0.73263888888888884</v>
      </c>
      <c r="G19" s="5">
        <f t="shared" si="4"/>
        <v>0.73402777777777772</v>
      </c>
      <c r="H19" s="6">
        <f t="shared" si="5"/>
        <v>0.73611111111111105</v>
      </c>
      <c r="I19" s="13">
        <v>1</v>
      </c>
      <c r="J19" s="14">
        <v>0.69444444444444453</v>
      </c>
      <c r="K19" s="7">
        <f t="shared" si="6"/>
        <v>0.69652777777777786</v>
      </c>
      <c r="L19" s="5">
        <f t="shared" si="7"/>
        <v>0.69791666666666674</v>
      </c>
      <c r="M19" s="5">
        <f t="shared" si="8"/>
        <v>0.70416666666666672</v>
      </c>
      <c r="N19" s="5">
        <f t="shared" si="9"/>
        <v>0.72500000000000009</v>
      </c>
      <c r="O19" s="5">
        <f t="shared" si="10"/>
        <v>0.73263888888888895</v>
      </c>
      <c r="P19" s="6">
        <f t="shared" si="11"/>
        <v>0.73888888888888893</v>
      </c>
    </row>
    <row r="20" spans="1:16" ht="24.75" customHeight="1">
      <c r="A20" s="13">
        <v>4</v>
      </c>
      <c r="B20" s="14">
        <v>0.71527777777777701</v>
      </c>
      <c r="C20" s="5">
        <f t="shared" si="0"/>
        <v>0.72569444444444364</v>
      </c>
      <c r="D20" s="5">
        <f t="shared" si="1"/>
        <v>0.7333333333333325</v>
      </c>
      <c r="E20" s="5">
        <f t="shared" si="2"/>
        <v>0.75416666666666587</v>
      </c>
      <c r="F20" s="7">
        <f t="shared" si="3"/>
        <v>0.76041666666666585</v>
      </c>
      <c r="G20" s="5">
        <f t="shared" si="4"/>
        <v>0.76180555555555474</v>
      </c>
      <c r="H20" s="6">
        <f t="shared" si="5"/>
        <v>0.76388888888888806</v>
      </c>
      <c r="I20" s="13">
        <v>2</v>
      </c>
      <c r="J20" s="14">
        <v>0.72222222222222221</v>
      </c>
      <c r="K20" s="7">
        <f t="shared" si="6"/>
        <v>0.72430555555555554</v>
      </c>
      <c r="L20" s="5">
        <f t="shared" si="7"/>
        <v>0.72569444444444442</v>
      </c>
      <c r="M20" s="5">
        <f t="shared" si="8"/>
        <v>0.7319444444444444</v>
      </c>
      <c r="N20" s="5">
        <f t="shared" si="9"/>
        <v>0.75277777777777777</v>
      </c>
      <c r="O20" s="5">
        <f t="shared" si="10"/>
        <v>0.76041666666666663</v>
      </c>
      <c r="P20" s="6">
        <f t="shared" si="11"/>
        <v>0.76666666666666661</v>
      </c>
    </row>
    <row r="21" spans="1:16" ht="24.75" customHeight="1">
      <c r="A21" s="13">
        <v>5</v>
      </c>
      <c r="B21" s="14">
        <v>0.74305555555555503</v>
      </c>
      <c r="C21" s="5">
        <f t="shared" si="0"/>
        <v>0.75347222222222165</v>
      </c>
      <c r="D21" s="5">
        <f t="shared" si="1"/>
        <v>0.76111111111111052</v>
      </c>
      <c r="E21" s="5">
        <f t="shared" si="2"/>
        <v>0.78194444444444389</v>
      </c>
      <c r="F21" s="7">
        <f t="shared" si="3"/>
        <v>0.78819444444444386</v>
      </c>
      <c r="G21" s="5">
        <f t="shared" si="4"/>
        <v>0.78958333333333275</v>
      </c>
      <c r="H21" s="6">
        <f t="shared" si="5"/>
        <v>0.79166666666666607</v>
      </c>
      <c r="I21" s="13">
        <v>3</v>
      </c>
      <c r="J21" s="14">
        <v>0.75</v>
      </c>
      <c r="K21" s="7">
        <f t="shared" si="6"/>
        <v>0.75208333333333333</v>
      </c>
      <c r="L21" s="5">
        <f t="shared" si="7"/>
        <v>0.75347222222222221</v>
      </c>
      <c r="M21" s="5">
        <f t="shared" si="8"/>
        <v>0.75972222222222219</v>
      </c>
      <c r="N21" s="5">
        <f t="shared" si="9"/>
        <v>0.78055555555555556</v>
      </c>
      <c r="O21" s="5">
        <f t="shared" si="10"/>
        <v>0.78819444444444442</v>
      </c>
      <c r="P21" s="6">
        <f t="shared" si="11"/>
        <v>0.7944444444444444</v>
      </c>
    </row>
    <row r="22" spans="1:16" ht="24.75" customHeight="1">
      <c r="A22" s="13">
        <v>6</v>
      </c>
      <c r="B22" s="14">
        <v>0.77083333333333304</v>
      </c>
      <c r="C22" s="5">
        <f t="shared" si="0"/>
        <v>0.78124999999999967</v>
      </c>
      <c r="D22" s="5">
        <f t="shared" si="1"/>
        <v>0.78888888888888853</v>
      </c>
      <c r="E22" s="5">
        <f t="shared" si="2"/>
        <v>0.8097222222222219</v>
      </c>
      <c r="F22" s="7">
        <f t="shared" si="3"/>
        <v>0.81597222222222188</v>
      </c>
      <c r="G22" s="5">
        <f t="shared" si="4"/>
        <v>0.81736111111111076</v>
      </c>
      <c r="H22" s="6">
        <f t="shared" si="5"/>
        <v>0.81944444444444409</v>
      </c>
      <c r="I22" s="13">
        <v>4</v>
      </c>
      <c r="J22" s="14">
        <v>0.77777777777777779</v>
      </c>
      <c r="K22" s="7">
        <f t="shared" si="6"/>
        <v>0.77986111111111112</v>
      </c>
      <c r="L22" s="5">
        <f t="shared" si="7"/>
        <v>0.78125</v>
      </c>
      <c r="M22" s="5">
        <f t="shared" si="8"/>
        <v>0.78749999999999998</v>
      </c>
      <c r="N22" s="5">
        <f t="shared" si="9"/>
        <v>0.80833333333333335</v>
      </c>
      <c r="O22" s="5">
        <f t="shared" si="10"/>
        <v>0.81597222222222221</v>
      </c>
      <c r="P22" s="6">
        <f t="shared" si="11"/>
        <v>0.82222222222222219</v>
      </c>
    </row>
    <row r="23" spans="1:16" ht="24.75" customHeight="1">
      <c r="A23" s="13">
        <v>1</v>
      </c>
      <c r="B23" s="14">
        <v>0.79861111111111005</v>
      </c>
      <c r="C23" s="5">
        <f t="shared" si="0"/>
        <v>0.80902777777777668</v>
      </c>
      <c r="D23" s="5">
        <f t="shared" si="1"/>
        <v>0.81666666666666554</v>
      </c>
      <c r="E23" s="5">
        <f t="shared" si="2"/>
        <v>0.83749999999999891</v>
      </c>
      <c r="F23" s="7">
        <f t="shared" si="3"/>
        <v>0.84374999999999889</v>
      </c>
      <c r="G23" s="5">
        <f t="shared" si="4"/>
        <v>0.84513888888888777</v>
      </c>
      <c r="H23" s="6">
        <f t="shared" si="5"/>
        <v>0.8472222222222211</v>
      </c>
      <c r="I23" s="13">
        <v>5</v>
      </c>
      <c r="J23" s="14">
        <v>0.80555555555555547</v>
      </c>
      <c r="K23" s="7">
        <f t="shared" si="6"/>
        <v>0.8076388888888888</v>
      </c>
      <c r="L23" s="5">
        <f t="shared" si="7"/>
        <v>0.80902777777777768</v>
      </c>
      <c r="M23" s="5">
        <f t="shared" si="8"/>
        <v>0.81527777777777766</v>
      </c>
      <c r="N23" s="5">
        <f t="shared" si="9"/>
        <v>0.83611111111111103</v>
      </c>
      <c r="O23" s="5">
        <f t="shared" si="10"/>
        <v>0.84374999999999989</v>
      </c>
      <c r="P23" s="6">
        <f t="shared" si="11"/>
        <v>0.84999999999999987</v>
      </c>
    </row>
    <row r="24" spans="1:16" ht="24.75" customHeight="1">
      <c r="A24" s="13">
        <v>2</v>
      </c>
      <c r="B24" s="14">
        <v>0.82638888888888795</v>
      </c>
      <c r="C24" s="5">
        <f t="shared" si="0"/>
        <v>0.83680555555555458</v>
      </c>
      <c r="D24" s="5">
        <f t="shared" si="1"/>
        <v>0.84444444444444344</v>
      </c>
      <c r="E24" s="5">
        <f t="shared" si="2"/>
        <v>0.86527777777777681</v>
      </c>
      <c r="F24" s="7">
        <f t="shared" si="3"/>
        <v>0.87152777777777679</v>
      </c>
      <c r="G24" s="5">
        <f t="shared" si="4"/>
        <v>0.87291666666666567</v>
      </c>
      <c r="H24" s="6">
        <f t="shared" si="5"/>
        <v>0.874999999999999</v>
      </c>
      <c r="I24" s="13">
        <v>6</v>
      </c>
      <c r="J24" s="14">
        <v>0.83333333333333337</v>
      </c>
      <c r="K24" s="7">
        <f t="shared" si="6"/>
        <v>0.8354166666666667</v>
      </c>
      <c r="L24" s="5">
        <f t="shared" si="7"/>
        <v>0.83680555555555558</v>
      </c>
      <c r="M24" s="5">
        <f t="shared" si="8"/>
        <v>0.84305555555555556</v>
      </c>
      <c r="N24" s="5">
        <f t="shared" si="9"/>
        <v>0.86388888888888893</v>
      </c>
      <c r="O24" s="5">
        <f t="shared" si="10"/>
        <v>0.87152777777777779</v>
      </c>
      <c r="P24" s="6">
        <f t="shared" si="11"/>
        <v>0.87777777777777777</v>
      </c>
    </row>
    <row r="25" spans="1:16" ht="24.75" customHeight="1">
      <c r="A25" s="13">
        <v>3</v>
      </c>
      <c r="B25" s="14">
        <v>0.85416666666666596</v>
      </c>
      <c r="C25" s="5">
        <f t="shared" si="0"/>
        <v>0.86458333333333259</v>
      </c>
      <c r="D25" s="5">
        <f t="shared" si="1"/>
        <v>0.87222222222222145</v>
      </c>
      <c r="E25" s="5">
        <f t="shared" si="2"/>
        <v>0.89305555555555483</v>
      </c>
      <c r="F25" s="7">
        <f t="shared" si="3"/>
        <v>0.8993055555555548</v>
      </c>
      <c r="G25" s="5">
        <f t="shared" si="4"/>
        <v>0.90069444444444369</v>
      </c>
      <c r="H25" s="6">
        <f t="shared" si="5"/>
        <v>0.90277777777777701</v>
      </c>
      <c r="I25" s="13">
        <v>1</v>
      </c>
      <c r="J25" s="14">
        <v>0.86111111111111116</v>
      </c>
      <c r="K25" s="7">
        <f t="shared" si="6"/>
        <v>0.86319444444444449</v>
      </c>
      <c r="L25" s="5">
        <f t="shared" si="7"/>
        <v>0.86458333333333337</v>
      </c>
      <c r="M25" s="5">
        <f t="shared" si="8"/>
        <v>0.87083333333333335</v>
      </c>
      <c r="N25" s="5">
        <f t="shared" si="9"/>
        <v>0.89166666666666672</v>
      </c>
      <c r="O25" s="5">
        <f t="shared" si="10"/>
        <v>0.89930555555555558</v>
      </c>
      <c r="P25" s="6">
        <f t="shared" si="11"/>
        <v>0.90555555555555556</v>
      </c>
    </row>
    <row r="26" spans="1:16" ht="24.75" customHeight="1">
      <c r="A26" s="13">
        <v>4</v>
      </c>
      <c r="B26" s="14">
        <v>0.88194444444444298</v>
      </c>
      <c r="C26" s="5">
        <f t="shared" si="0"/>
        <v>0.89236111111110961</v>
      </c>
      <c r="D26" s="5">
        <f t="shared" si="1"/>
        <v>0.89999999999999847</v>
      </c>
      <c r="E26" s="5">
        <f t="shared" si="2"/>
        <v>0.92083333333333184</v>
      </c>
      <c r="F26" s="7">
        <f t="shared" si="3"/>
        <v>0.92708333333333182</v>
      </c>
      <c r="G26" s="5">
        <f t="shared" si="4"/>
        <v>0.9284722222222207</v>
      </c>
      <c r="H26" s="6">
        <f t="shared" si="5"/>
        <v>0.93055555555555403</v>
      </c>
      <c r="I26" s="13">
        <v>2</v>
      </c>
      <c r="J26" s="14">
        <v>0.88888888888888884</v>
      </c>
      <c r="K26" s="7">
        <f t="shared" si="6"/>
        <v>0.89097222222222217</v>
      </c>
      <c r="L26" s="5">
        <f t="shared" si="7"/>
        <v>0.89236111111111105</v>
      </c>
      <c r="M26" s="5">
        <f t="shared" si="8"/>
        <v>0.89861111111111103</v>
      </c>
      <c r="N26" s="5">
        <f t="shared" si="9"/>
        <v>0.9194444444444444</v>
      </c>
      <c r="O26" s="5">
        <f t="shared" si="10"/>
        <v>0.92708333333333326</v>
      </c>
      <c r="P26" s="6">
        <f t="shared" si="11"/>
        <v>0.93333333333333324</v>
      </c>
    </row>
    <row r="27" spans="1:16" ht="24.75" customHeight="1" thickBot="1">
      <c r="A27" s="15">
        <v>5</v>
      </c>
      <c r="B27" s="16">
        <v>0.90277777777777779</v>
      </c>
      <c r="C27" s="4">
        <f t="shared" si="0"/>
        <v>0.91319444444444442</v>
      </c>
      <c r="D27" s="4">
        <f t="shared" si="1"/>
        <v>0.92083333333333328</v>
      </c>
      <c r="E27" s="4">
        <f t="shared" si="2"/>
        <v>0.94166666666666665</v>
      </c>
      <c r="F27" s="9">
        <f t="shared" si="3"/>
        <v>0.94791666666666663</v>
      </c>
      <c r="G27" s="4">
        <f t="shared" si="4"/>
        <v>0.94930555555555551</v>
      </c>
      <c r="H27" s="8">
        <f t="shared" si="5"/>
        <v>0.95138888888888884</v>
      </c>
      <c r="I27" s="15">
        <v>3</v>
      </c>
      <c r="J27" s="16">
        <v>0.90972222222222399</v>
      </c>
      <c r="K27" s="9">
        <f t="shared" si="6"/>
        <v>0.91180555555555731</v>
      </c>
      <c r="L27" s="4">
        <f t="shared" si="7"/>
        <v>0.9131944444444462</v>
      </c>
      <c r="M27" s="4">
        <f t="shared" si="8"/>
        <v>0.91944444444444617</v>
      </c>
      <c r="N27" s="4">
        <f t="shared" si="9"/>
        <v>0.94027777777777954</v>
      </c>
      <c r="O27" s="4">
        <f t="shared" si="10"/>
        <v>0.94791666666666841</v>
      </c>
      <c r="P27" s="8">
        <f t="shared" si="11"/>
        <v>0.95416666666666838</v>
      </c>
    </row>
    <row r="28" spans="1:16" ht="20.100000000000001" customHeight="1">
      <c r="A28" s="26"/>
      <c r="B28" s="26"/>
      <c r="C28" s="26"/>
      <c r="D28" s="26"/>
      <c r="E28" s="26"/>
      <c r="F28" s="26"/>
      <c r="G28" s="26"/>
      <c r="H28" s="1"/>
      <c r="I28" s="26"/>
      <c r="J28" s="26"/>
      <c r="K28" s="26"/>
      <c r="L28" s="26"/>
      <c r="M28" s="26"/>
      <c r="N28" s="26"/>
      <c r="O28" s="26"/>
      <c r="P28" s="1"/>
    </row>
    <row r="29" spans="1:16" ht="20.100000000000001" customHeight="1">
      <c r="A29" s="11"/>
      <c r="B29" s="12"/>
      <c r="C29" s="12"/>
      <c r="D29" s="12"/>
      <c r="E29" s="12"/>
      <c r="F29" s="12"/>
      <c r="G29" s="12"/>
      <c r="I29" s="11"/>
      <c r="J29" s="12"/>
      <c r="K29" s="12"/>
      <c r="L29" s="12"/>
      <c r="M29" s="12"/>
      <c r="N29" s="12"/>
      <c r="O29" s="12"/>
    </row>
    <row r="30" spans="1:16" ht="20.100000000000001" customHeight="1"/>
    <row r="31" spans="1:16" ht="20.100000000000001" customHeight="1"/>
  </sheetData>
  <mergeCells count="4">
    <mergeCell ref="A1:H1"/>
    <mergeCell ref="I1:P1"/>
    <mergeCell ref="A28:G28"/>
    <mergeCell ref="I28:O28"/>
  </mergeCells>
  <phoneticPr fontId="2" type="noConversion"/>
  <printOptions horizontalCentered="1"/>
  <pageMargins left="0.59055118110236204" right="0.59055118110236204" top="0.98" bottom="0.45" header="0.88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800번(서귀포혁신도시)시간표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2016-11-30T08:06:33Z</cp:lastPrinted>
  <dcterms:created xsi:type="dcterms:W3CDTF">2016-11-25T06:48:46Z</dcterms:created>
  <dcterms:modified xsi:type="dcterms:W3CDTF">2016-12-02T01:33:35Z</dcterms:modified>
</cp:coreProperties>
</file>